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nmanw.sharepoint.com/sites/bukyoku015/Shared Documents/教育委員会-(教)管理課/002支援助成係/01_支援ライン/02_奨学のための給付金/R08/01_学校あて/01_学校宛て通知/02_通常申請/"/>
    </mc:Choice>
  </mc:AlternateContent>
  <xr:revisionPtr revIDLastSave="175" documentId="13_ncr:1_{339A2C27-58B8-4E0A-89C8-B13041551DBF}" xr6:coauthVersionLast="47" xr6:coauthVersionMax="47" xr10:uidLastSave="{3486EFBF-B178-427C-ACD8-22745BF4284D}"/>
  <bookViews>
    <workbookView xWindow="-120" yWindow="-120" windowWidth="29040" windowHeight="15720" xr2:uid="{00000000-000D-0000-FFFF-FFFF00000000}"/>
  </bookViews>
  <sheets>
    <sheet name="給与支払見込証明書（参考様式）" sheetId="3" r:id="rId1"/>
    <sheet name="記入例" sheetId="1" r:id="rId2"/>
  </sheets>
  <definedNames>
    <definedName name="_xlnm.Print_Area" localSheetId="1">記入例!$A$1:$G$36</definedName>
    <definedName name="_xlnm.Print_Area" localSheetId="0">'給与支払見込証明書（参考様式）'!$A$1:$G$36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0" i="1"/>
</calcChain>
</file>

<file path=xl/sharedStrings.xml><?xml version="1.0" encoding="utf-8"?>
<sst xmlns="http://schemas.openxmlformats.org/spreadsheetml/2006/main" count="172" uniqueCount="36">
  <si>
    <t>奨学のための給付金（家計急変）参考様式</t>
    <rPh sb="0" eb="2">
      <t>ショウガク</t>
    </rPh>
    <rPh sb="6" eb="9">
      <t>キュウフキン</t>
    </rPh>
    <rPh sb="10" eb="14">
      <t>カケイキュウヘン</t>
    </rPh>
    <rPh sb="15" eb="19">
      <t>サンコウヨウシキ</t>
    </rPh>
    <phoneticPr fontId="1"/>
  </si>
  <si>
    <t>給与等支払（見込）証明書</t>
    <rPh sb="0" eb="2">
      <t>キュウヨ</t>
    </rPh>
    <rPh sb="2" eb="3">
      <t>トウ</t>
    </rPh>
    <rPh sb="3" eb="5">
      <t>シハラ</t>
    </rPh>
    <rPh sb="6" eb="8">
      <t>ミコミ</t>
    </rPh>
    <rPh sb="9" eb="12">
      <t>ショウメイショ</t>
    </rPh>
    <phoneticPr fontId="1"/>
  </si>
  <si>
    <t>給与等の支払いを受ける者</t>
    <rPh sb="0" eb="2">
      <t>キュウヨ</t>
    </rPh>
    <rPh sb="2" eb="3">
      <t>トウ</t>
    </rPh>
    <rPh sb="4" eb="6">
      <t>シハラ</t>
    </rPh>
    <rPh sb="8" eb="9">
      <t>ウ</t>
    </rPh>
    <rPh sb="11" eb="12">
      <t>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</si>
  <si>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</si>
  <si>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</si>
  <si>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給与締め日、支給日</t>
    <rPh sb="0" eb="2">
      <t>キュウヨ</t>
    </rPh>
    <rPh sb="2" eb="3">
      <t>シ</t>
    </rPh>
    <rPh sb="4" eb="5">
      <t>ビ</t>
    </rPh>
    <rPh sb="6" eb="9">
      <t>シキュウビ</t>
    </rPh>
    <phoneticPr fontId="1"/>
  </si>
  <si>
    <t>毎月　　　日締め　、　当月・翌月　　　日払い</t>
    <rPh sb="0" eb="2">
      <t>マイツキ</t>
    </rPh>
    <rPh sb="5" eb="6">
      <t>ニチ</t>
    </rPh>
    <rPh sb="6" eb="7">
      <t>ジ</t>
    </rPh>
    <rPh sb="11" eb="13">
      <t>トウゲツ</t>
    </rPh>
    <rPh sb="14" eb="16">
      <t>ヨクゲツ</t>
    </rPh>
    <rPh sb="19" eb="20">
      <t>ニチ</t>
    </rPh>
    <rPh sb="20" eb="21">
      <t>バラ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</si>
  <si>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</si>
  <si>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</si>
  <si>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月分</t>
    <rPh sb="0" eb="2">
      <t>ガツブン</t>
    </rPh>
    <phoneticPr fontId="1"/>
  </si>
  <si>
    <t>円</t>
    <rPh sb="0" eb="1">
      <t>エン</t>
    </rPh>
    <phoneticPr fontId="1"/>
  </si>
  <si>
    <t>給与・手当等月額
（勤務年月）</t>
    <rPh sb="0" eb="2">
      <t>キュウヨ</t>
    </rPh>
    <rPh sb="3" eb="5">
      <t>テアテ</t>
    </rPh>
    <rPh sb="5" eb="6">
      <t>トウ</t>
    </rPh>
    <rPh sb="6" eb="8">
      <t>ゲツガク</t>
    </rPh>
    <rPh sb="10" eb="12">
      <t>キンム</t>
    </rPh>
    <rPh sb="12" eb="14">
      <t>ネンゲツ</t>
    </rPh>
    <phoneticPr fontId="1"/>
  </si>
  <si>
    <t>小　計</t>
    <rPh sb="0" eb="1">
      <t>ショウ</t>
    </rPh>
    <rPh sb="2" eb="3">
      <t>ケイ</t>
    </rPh>
    <phoneticPr fontId="1"/>
  </si>
  <si>
    <r>
      <t>賞与等
（</t>
    </r>
    <r>
      <rPr>
        <b/>
        <u/>
        <sz val="12"/>
        <rFont val="游ゴシック"/>
        <family val="3"/>
        <charset val="128"/>
        <scheme val="minor"/>
      </rPr>
      <t>無い場合は”無”と記入</t>
    </r>
    <r>
      <rPr>
        <sz val="12"/>
        <rFont val="游ゴシック"/>
        <family val="3"/>
        <charset val="128"/>
        <scheme val="minor"/>
      </rPr>
      <t>）</t>
    </r>
    <rPh sb="0" eb="2">
      <t>ショウヨ</t>
    </rPh>
    <rPh sb="2" eb="3">
      <t>トウ</t>
    </rPh>
    <phoneticPr fontId="1"/>
  </si>
  <si>
    <t>合　計</t>
    <rPh sb="0" eb="1">
      <t>ゴウ</t>
    </rPh>
    <rPh sb="2" eb="3">
      <t>ケイ</t>
    </rPh>
    <phoneticPr fontId="1"/>
  </si>
  <si>
    <t>上記のとおり相違ないことを証明する。</t>
    <rPh sb="0" eb="2">
      <t>ジョウキ</t>
    </rPh>
    <rPh sb="6" eb="8">
      <t>ソウイ</t>
    </rPh>
    <rPh sb="13" eb="15">
      <t>ショウメイ</t>
    </rPh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</si>
  <si>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</si>
  <si>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 xml:space="preserve">所 在 地 </t>
    <rPh sb="0" eb="1">
      <t>ショ</t>
    </rPh>
    <rPh sb="2" eb="3">
      <t>ザイ</t>
    </rPh>
    <rPh sb="4" eb="5">
      <t>チ</t>
    </rPh>
    <phoneticPr fontId="1"/>
  </si>
  <si>
    <t xml:space="preserve">会 社 名 </t>
    <rPh sb="0" eb="1">
      <t>カイ</t>
    </rPh>
    <rPh sb="2" eb="3">
      <t>シャ</t>
    </rPh>
    <rPh sb="4" eb="5">
      <t>ナ</t>
    </rPh>
    <phoneticPr fontId="1"/>
  </si>
  <si>
    <t>代表者名</t>
    <rPh sb="0" eb="3">
      <t>ダイヒョウシャ</t>
    </rPh>
    <rPh sb="3" eb="4">
      <t>メイ</t>
    </rPh>
    <phoneticPr fontId="1"/>
  </si>
  <si>
    <t>印　　</t>
    <rPh sb="0" eb="1">
      <t>イン</t>
    </rPh>
    <phoneticPr fontId="1"/>
  </si>
  <si>
    <t>電話番号</t>
    <rPh sb="0" eb="2">
      <t>デンワ</t>
    </rPh>
    <rPh sb="2" eb="4">
      <t>バンゴウ</t>
    </rPh>
    <phoneticPr fontId="1"/>
  </si>
  <si>
    <t>※この様式の内容に準じていれば、会社独自の様式で可。</t>
    <rPh sb="3" eb="5">
      <t>ヨウシキ</t>
    </rPh>
    <rPh sb="6" eb="8">
      <t>ナイヨウ</t>
    </rPh>
    <rPh sb="9" eb="10">
      <t>ジュン</t>
    </rPh>
    <rPh sb="16" eb="18">
      <t>カイシャ</t>
    </rPh>
    <rPh sb="18" eb="20">
      <t>ドクジ</t>
    </rPh>
    <rPh sb="21" eb="23">
      <t>ヨウシキ</t>
    </rPh>
    <rPh sb="24" eb="25">
      <t>カ</t>
    </rPh>
    <phoneticPr fontId="1"/>
  </si>
  <si>
    <t>※会社名等はゴム印での記載可。</t>
    <rPh sb="1" eb="4">
      <t>カイシャメイ</t>
    </rPh>
    <rPh sb="4" eb="5">
      <t>トウ</t>
    </rPh>
    <rPh sb="8" eb="9">
      <t>イン</t>
    </rPh>
    <rPh sb="11" eb="13">
      <t>キサイ</t>
    </rPh>
    <rPh sb="13" eb="14">
      <t>カ</t>
    </rPh>
    <phoneticPr fontId="1"/>
  </si>
  <si>
    <t>※年収見込額に退職金、失業手当、損害保険金、休業補償金等は含めません。</t>
    <rPh sb="1" eb="3">
      <t>ネンシュウ</t>
    </rPh>
    <rPh sb="3" eb="5">
      <t>ミコ</t>
    </rPh>
    <rPh sb="5" eb="6">
      <t>ガク</t>
    </rPh>
    <rPh sb="7" eb="10">
      <t>タイショクキン</t>
    </rPh>
    <rPh sb="11" eb="13">
      <t>シツギョウ</t>
    </rPh>
    <rPh sb="13" eb="15">
      <t>テアテ</t>
    </rPh>
    <rPh sb="16" eb="18">
      <t>ソンガイ</t>
    </rPh>
    <rPh sb="18" eb="21">
      <t>ホケンキン</t>
    </rPh>
    <rPh sb="22" eb="24">
      <t>キュウギョウ</t>
    </rPh>
    <rPh sb="24" eb="27">
      <t>ホショウキン</t>
    </rPh>
    <rPh sb="27" eb="28">
      <t>トウ</t>
    </rPh>
    <rPh sb="29" eb="30">
      <t>フク</t>
    </rPh>
    <phoneticPr fontId="1"/>
  </si>
  <si>
    <t>※賞与等は昨年度からの推計も可。</t>
    <rPh sb="1" eb="3">
      <t>ショウヨ</t>
    </rPh>
    <rPh sb="3" eb="4">
      <t>トウ</t>
    </rPh>
    <rPh sb="5" eb="8">
      <t>サクネンド</t>
    </rPh>
    <rPh sb="11" eb="13">
      <t>スイケイ</t>
    </rPh>
    <rPh sb="14" eb="15">
      <t>カ</t>
    </rPh>
    <phoneticPr fontId="1"/>
  </si>
  <si>
    <t>※金額は、税金控除前の総支給額を記入してください。</t>
    <rPh sb="1" eb="3">
      <t>キンガク</t>
    </rPh>
    <rPh sb="5" eb="7">
      <t>ゼイキン</t>
    </rPh>
    <rPh sb="7" eb="9">
      <t>コウジョ</t>
    </rPh>
    <rPh sb="9" eb="10">
      <t>マエ</t>
    </rPh>
    <rPh sb="11" eb="12">
      <t>ソウ</t>
    </rPh>
    <rPh sb="12" eb="15">
      <t>シキュウガク</t>
    </rPh>
    <rPh sb="16" eb="18">
      <t>キニュウ</t>
    </rPh>
    <phoneticPr fontId="1"/>
  </si>
  <si>
    <r>
      <t>給与等支払（見込）証明書　</t>
    </r>
    <r>
      <rPr>
        <b/>
        <sz val="14"/>
        <rFont val="游ゴシック"/>
        <family val="3"/>
        <charset val="128"/>
        <scheme val="minor"/>
      </rPr>
      <t>記入例</t>
    </r>
    <rPh sb="0" eb="2">
      <t>キュウヨ</t>
    </rPh>
    <rPh sb="2" eb="3">
      <t>トウ</t>
    </rPh>
    <rPh sb="3" eb="5">
      <t>シハラ</t>
    </rPh>
    <rPh sb="6" eb="8">
      <t>ミコミ</t>
    </rPh>
    <rPh sb="9" eb="12">
      <t>ショウメイショ</t>
    </rPh>
    <rPh sb="13" eb="16">
      <t>キニュウレイ</t>
    </rPh>
    <phoneticPr fontId="1"/>
  </si>
  <si>
    <t>群馬県前橋市大手町１－１－１</t>
    <rPh sb="0" eb="3">
      <t>グンマケン</t>
    </rPh>
    <rPh sb="3" eb="6">
      <t>マエバシシ</t>
    </rPh>
    <rPh sb="6" eb="9">
      <t>オオテマチ</t>
    </rPh>
    <phoneticPr fontId="1"/>
  </si>
  <si>
    <t>群馬　一郎</t>
    <rPh sb="0" eb="2">
      <t>グンマ</t>
    </rPh>
    <rPh sb="3" eb="5">
      <t>イチロウ</t>
    </rPh>
    <phoneticPr fontId="1"/>
  </si>
  <si>
    <r>
      <t>毎月　　</t>
    </r>
    <r>
      <rPr>
        <b/>
        <sz val="12"/>
        <color rgb="FF0070C0"/>
        <rFont val="游ゴシック"/>
        <family val="3"/>
        <charset val="128"/>
        <scheme val="minor"/>
      </rPr>
      <t>末</t>
    </r>
    <r>
      <rPr>
        <sz val="12"/>
        <rFont val="游ゴシック"/>
        <family val="3"/>
        <charset val="128"/>
        <scheme val="minor"/>
      </rPr>
      <t>日締め　、　当月・翌月　</t>
    </r>
    <r>
      <rPr>
        <b/>
        <sz val="12"/>
        <color rgb="FF0070C0"/>
        <rFont val="游ゴシック"/>
        <family val="3"/>
        <charset val="128"/>
        <scheme val="minor"/>
      </rPr>
      <t>２０</t>
    </r>
    <r>
      <rPr>
        <sz val="12"/>
        <rFont val="游ゴシック"/>
        <family val="3"/>
        <charset val="128"/>
        <scheme val="minor"/>
      </rPr>
      <t>日払い</t>
    </r>
    <rPh sb="0" eb="2">
      <t>マイツキ</t>
    </rPh>
    <rPh sb="4" eb="5">
      <t>マツ</t>
    </rPh>
    <rPh sb="5" eb="6">
      <t>ニチ</t>
    </rPh>
    <rPh sb="6" eb="7">
      <t>ジ</t>
    </rPh>
    <rPh sb="11" eb="13">
      <t>トウゲツ</t>
    </rPh>
    <rPh sb="14" eb="16">
      <t>ヨクゲツ</t>
    </rPh>
    <rPh sb="19" eb="20">
      <t>ニチ</t>
    </rPh>
    <rPh sb="20" eb="21">
      <t>バラ</t>
    </rPh>
    <phoneticPr fontId="1"/>
  </si>
  <si>
    <r>
      <rPr>
        <b/>
        <sz val="12"/>
        <color rgb="FF0070C0"/>
        <rFont val="游ゴシック"/>
        <family val="3"/>
        <charset val="128"/>
        <scheme val="minor"/>
      </rPr>
      <t>８</t>
    </r>
    <r>
      <rPr>
        <sz val="12"/>
        <rFont val="游ゴシック"/>
        <family val="3"/>
        <charset val="128"/>
        <scheme val="minor"/>
      </rPr>
      <t>年</t>
    </r>
    <rPh sb="1" eb="2">
      <t>ネン</t>
    </rPh>
    <phoneticPr fontId="1"/>
  </si>
  <si>
    <t>前橋市大手町〇ー〇ー〇</t>
    <rPh sb="0" eb="3">
      <t>マエバシシ</t>
    </rPh>
    <rPh sb="3" eb="6">
      <t>オオテマチ</t>
    </rPh>
    <phoneticPr fontId="1"/>
  </si>
  <si>
    <t>株式会社　〇〇工業</t>
    <rPh sb="0" eb="4">
      <t>カブシキガイシャ</t>
    </rPh>
    <rPh sb="7" eb="9">
      <t>コウギョウ</t>
    </rPh>
    <phoneticPr fontId="1"/>
  </si>
  <si>
    <t>代表取締役　〇〇　〇〇</t>
    <rPh sb="0" eb="2">
      <t>ダイヒョウ</t>
    </rPh>
    <rPh sb="2" eb="5">
      <t>トリシマリヤク</t>
    </rPh>
    <phoneticPr fontId="1"/>
  </si>
  <si>
    <t>027-***-****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</si>
</sst>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2"/>
      <color rgb="FF0070C0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6" fillId="0" borderId="2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38" fontId="10" fillId="0" borderId="12" xfId="1" applyFont="1" applyBorder="1">
      <alignment vertical="center"/>
    </xf>
    <xf numFmtId="38" fontId="10" fillId="0" borderId="1" xfId="1" applyFont="1" applyBorder="1">
      <alignment vertical="center"/>
    </xf>
    <xf numFmtId="38" fontId="10" fillId="0" borderId="3" xfId="1" applyFont="1" applyBorder="1">
      <alignment vertical="center"/>
    </xf>
    <xf numFmtId="38" fontId="10" fillId="0" borderId="9" xfId="0" applyNumberFormat="1" applyFont="1" applyBorder="1">
      <alignment vertical="center"/>
    </xf>
    <xf numFmtId="38" fontId="10" fillId="0" borderId="10" xfId="1" applyFont="1" applyBorder="1">
      <alignment vertical="center"/>
    </xf>
    <xf numFmtId="38" fontId="10" fillId="0" borderId="7" xfId="1" applyFont="1" applyBorder="1">
      <alignment vertical="center"/>
    </xf>
    <xf numFmtId="38" fontId="10" fillId="0" borderId="5" xfId="0" applyNumberFormat="1" applyFont="1" applyBorder="1">
      <alignment vertical="center"/>
    </xf>
    <xf numFmtId="38" fontId="10" fillId="0" borderId="23" xfId="0" applyNumberFormat="1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7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23" xfId="0" applyFont="1" applyBorder="1" applyAlignment="1">
      <alignment horizontal="left" vertical="center"/>
    </xf>
    <xf numFmtId="0" fontId="11" fillId="0" borderId="23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152400</xdr:rowOff>
    </xdr:from>
    <xdr:to>
      <xdr:col>0</xdr:col>
      <xdr:colOff>2238375</xdr:colOff>
      <xdr:row>18</xdr:row>
      <xdr:rowOff>170888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9C21FFF-5BC3-44A0-BC61-315494370319}"/>
            </a:ext>
          </a:extLst>
        </xdr:cNvPr>
        <xdr:cNvSpPr/>
      </xdr:nvSpPr>
      <xdr:spPr>
        <a:xfrm>
          <a:off x="152400" y="4781550"/>
          <a:ext cx="2085975" cy="107576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総支給から通勤手当（非課税分）を引いて記載してください。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152400</xdr:rowOff>
    </xdr:from>
    <xdr:to>
      <xdr:col>0</xdr:col>
      <xdr:colOff>2238375</xdr:colOff>
      <xdr:row>18</xdr:row>
      <xdr:rowOff>170888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BF9680-05BA-42E3-909D-A829CB28E446}"/>
            </a:ext>
          </a:extLst>
        </xdr:cNvPr>
        <xdr:cNvSpPr/>
      </xdr:nvSpPr>
      <xdr:spPr>
        <a:xfrm>
          <a:off x="152400" y="4781550"/>
          <a:ext cx="2085975" cy="1075763"/>
        </a:xfrm>
        <a:prstGeom prst="rect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総支給から通勤手当（非課税分）を引いて記載してください。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571500</xdr:colOff>
      <xdr:row>6</xdr:row>
      <xdr:rowOff>38100</xdr:rowOff>
    </xdr:from>
    <xdr:to>
      <xdr:col>5</xdr:col>
      <xdr:colOff>1019175</xdr:colOff>
      <xdr:row>6</xdr:row>
      <xdr:rowOff>314325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6D3AC68-3772-21CD-F616-44AD2273EDC9}"/>
            </a:ext>
          </a:extLst>
        </xdr:cNvPr>
        <xdr:cNvSpPr/>
      </xdr:nvSpPr>
      <xdr:spPr>
        <a:xfrm>
          <a:off x="5048250" y="1495425"/>
          <a:ext cx="447675" cy="2762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38100</xdr:colOff>
      <xdr:row>7</xdr:row>
      <xdr:rowOff>276225</xdr:rowOff>
    </xdr:from>
    <xdr:to>
      <xdr:col>0</xdr:col>
      <xdr:colOff>2219325</xdr:colOff>
      <xdr:row>10</xdr:row>
      <xdr:rowOff>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991357AD-759B-B667-123E-5172C8986ADA}"/>
            </a:ext>
          </a:extLst>
        </xdr:cNvPr>
        <xdr:cNvSpPr/>
      </xdr:nvSpPr>
      <xdr:spPr>
        <a:xfrm>
          <a:off x="38100" y="2085975"/>
          <a:ext cx="2181225" cy="781050"/>
        </a:xfrm>
        <a:prstGeom prst="wedgeRectCallout">
          <a:avLst>
            <a:gd name="adj1" fmla="val 56803"/>
            <a:gd name="adj2" fmla="val -79501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急変事由が発生した月から</a:t>
          </a:r>
          <a:endParaRPr kumimoji="1" lang="en-US" altLang="ja-JP" sz="1200" b="1" kern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 b="1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 b="1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年間の「実績」または「見込」を証明してください。</a:t>
          </a:r>
        </a:p>
      </xdr:txBody>
    </xdr:sp>
    <xdr:clientData/>
  </xdr:twoCellAnchor>
  <xdr:twoCellAnchor>
    <xdr:from>
      <xdr:col>5</xdr:col>
      <xdr:colOff>1038225</xdr:colOff>
      <xdr:row>27</xdr:row>
      <xdr:rowOff>38100</xdr:rowOff>
    </xdr:from>
    <xdr:to>
      <xdr:col>5</xdr:col>
      <xdr:colOff>2028825</xdr:colOff>
      <xdr:row>29</xdr:row>
      <xdr:rowOff>142875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E458109-9AC8-D8C0-B6C5-9A00327264F0}"/>
            </a:ext>
          </a:extLst>
        </xdr:cNvPr>
        <xdr:cNvSpPr/>
      </xdr:nvSpPr>
      <xdr:spPr>
        <a:xfrm>
          <a:off x="5514975" y="8886825"/>
          <a:ext cx="990600" cy="9048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134A7-198C-4FEB-BCB8-682FF0C35E88}">
  <sheetPr>
    <pageSetUpPr fitToPage="1"/>
  </sheetPr>
  <dimension ref="A1:I36"/>
  <sheetViews>
    <sheetView tabSelected="1" workbookViewId="0">
      <selection activeCell="J10" sqref="J10"/>
    </sheetView>
  </sheetViews>
  <sheetFormatPr defaultRowHeight="18.75"/>
  <cols>
    <col min="1" max="1" width="30.625" style="1" customWidth="1"/>
    <col min="2" max="2" width="5.125" style="1" bestFit="1" customWidth="1"/>
    <col min="3" max="3" width="8.375" style="1" customWidth="1"/>
    <col min="4" max="4" width="7.75" style="1" customWidth="1"/>
    <col min="5" max="5" width="6.875" style="1" customWidth="1"/>
    <col min="6" max="6" width="27.25" style="1" customWidth="1"/>
    <col min="7" max="7" width="5.75" style="1" customWidth="1"/>
    <col min="8" max="16384" width="9" style="1"/>
  </cols>
  <sheetData>
    <row r="1" spans="1:9">
      <c r="A1" s="1" t="s">
        <v>0</v>
      </c>
    </row>
    <row r="2" spans="1:9" hidden="1"/>
    <row r="3" spans="1:9" s="2" customFormat="1" ht="27.95" customHeight="1">
      <c r="A3" s="61" t="s">
        <v>1</v>
      </c>
      <c r="B3" s="61"/>
      <c r="C3" s="61"/>
      <c r="D3" s="61"/>
      <c r="E3" s="61"/>
      <c r="F3" s="61"/>
      <c r="G3" s="61"/>
    </row>
    <row r="4" spans="1:9" s="2" customFormat="1" ht="13.35" customHeight="1" thickBot="1">
      <c r="A4" s="3"/>
      <c r="B4" s="3"/>
      <c r="C4" s="3"/>
      <c r="D4" s="3"/>
      <c r="E4" s="3"/>
      <c r="F4" s="3"/>
      <c r="G4" s="3"/>
    </row>
    <row r="5" spans="1:9" s="2" customFormat="1" ht="27.95" customHeight="1" thickTop="1">
      <c r="A5" s="62" t="s">
        <v>2</v>
      </c>
      <c r="B5" s="64" t="s">
        <v>3</v>
      </c>
      <c r="C5" s="65"/>
      <c r="D5" s="66"/>
      <c r="E5" s="66"/>
      <c r="F5" s="66"/>
      <c r="G5" s="67"/>
    </row>
    <row r="6" spans="1:9" s="2" customFormat="1" ht="27.95" customHeight="1" thickBot="1">
      <c r="A6" s="63"/>
      <c r="B6" s="68" t="s">
        <v>4</v>
      </c>
      <c r="C6" s="69"/>
      <c r="D6" s="70"/>
      <c r="E6" s="70"/>
      <c r="F6" s="70"/>
      <c r="G6" s="71"/>
    </row>
    <row r="7" spans="1:9" s="2" customFormat="1" ht="27.95" customHeight="1" thickBot="1">
      <c r="A7" s="4" t="s">
        <v>5</v>
      </c>
      <c r="B7" s="49" t="s">
        <v>6</v>
      </c>
      <c r="C7" s="50"/>
      <c r="D7" s="50"/>
      <c r="E7" s="50"/>
      <c r="F7" s="50"/>
      <c r="G7" s="51"/>
    </row>
    <row r="8" spans="1:9" s="2" customFormat="1" ht="27.95" customHeight="1">
      <c r="A8" s="5"/>
      <c r="B8" s="6" t="s">
        <v>7</v>
      </c>
      <c r="C8" s="7" t="s">
        <v>8</v>
      </c>
      <c r="D8" s="41"/>
      <c r="E8" s="8" t="s">
        <v>9</v>
      </c>
      <c r="F8" s="33"/>
      <c r="G8" s="9" t="s">
        <v>10</v>
      </c>
      <c r="I8" s="10"/>
    </row>
    <row r="9" spans="1:9" s="2" customFormat="1" ht="27.95" customHeight="1">
      <c r="A9" s="52" t="s">
        <v>11</v>
      </c>
      <c r="B9" s="11" t="s">
        <v>7</v>
      </c>
      <c r="C9" s="12" t="s">
        <v>8</v>
      </c>
      <c r="D9" s="42"/>
      <c r="E9" s="13" t="s">
        <v>9</v>
      </c>
      <c r="F9" s="34"/>
      <c r="G9" s="14" t="s">
        <v>10</v>
      </c>
    </row>
    <row r="10" spans="1:9" s="2" customFormat="1" ht="27.95" customHeight="1">
      <c r="A10" s="52"/>
      <c r="B10" s="11" t="s">
        <v>7</v>
      </c>
      <c r="C10" s="12" t="s">
        <v>8</v>
      </c>
      <c r="D10" s="42"/>
      <c r="E10" s="13" t="s">
        <v>9</v>
      </c>
      <c r="F10" s="34"/>
      <c r="G10" s="14" t="s">
        <v>10</v>
      </c>
    </row>
    <row r="11" spans="1:9" s="2" customFormat="1" ht="27.95" customHeight="1">
      <c r="A11" s="52"/>
      <c r="B11" s="11" t="s">
        <v>7</v>
      </c>
      <c r="C11" s="12" t="s">
        <v>8</v>
      </c>
      <c r="D11" s="42"/>
      <c r="E11" s="13" t="s">
        <v>9</v>
      </c>
      <c r="F11" s="34"/>
      <c r="G11" s="14" t="s">
        <v>10</v>
      </c>
    </row>
    <row r="12" spans="1:9" s="2" customFormat="1" ht="27.95" customHeight="1">
      <c r="A12" s="52"/>
      <c r="B12" s="11" t="s">
        <v>7</v>
      </c>
      <c r="C12" s="12" t="s">
        <v>8</v>
      </c>
      <c r="D12" s="42"/>
      <c r="E12" s="13" t="s">
        <v>9</v>
      </c>
      <c r="F12" s="34"/>
      <c r="G12" s="14" t="s">
        <v>10</v>
      </c>
    </row>
    <row r="13" spans="1:9" s="2" customFormat="1" ht="27.95" customHeight="1">
      <c r="A13" s="52"/>
      <c r="B13" s="11" t="s">
        <v>7</v>
      </c>
      <c r="C13" s="12" t="s">
        <v>8</v>
      </c>
      <c r="D13" s="42"/>
      <c r="E13" s="13" t="s">
        <v>9</v>
      </c>
      <c r="F13" s="34"/>
      <c r="G13" s="14" t="s">
        <v>10</v>
      </c>
    </row>
    <row r="14" spans="1:9" s="2" customFormat="1" ht="27.95" customHeight="1">
      <c r="A14" s="52"/>
      <c r="B14" s="11" t="s">
        <v>7</v>
      </c>
      <c r="C14" s="12" t="s">
        <v>8</v>
      </c>
      <c r="D14" s="42"/>
      <c r="E14" s="13" t="s">
        <v>9</v>
      </c>
      <c r="F14" s="34"/>
      <c r="G14" s="14" t="s">
        <v>10</v>
      </c>
    </row>
    <row r="15" spans="1:9" s="2" customFormat="1" ht="27.95" customHeight="1">
      <c r="A15" s="52"/>
      <c r="B15" s="11" t="s">
        <v>7</v>
      </c>
      <c r="C15" s="12" t="s">
        <v>8</v>
      </c>
      <c r="D15" s="42"/>
      <c r="E15" s="13" t="s">
        <v>9</v>
      </c>
      <c r="F15" s="34"/>
      <c r="G15" s="14" t="s">
        <v>10</v>
      </c>
    </row>
    <row r="16" spans="1:9" s="2" customFormat="1" ht="27.95" customHeight="1">
      <c r="A16" s="52"/>
      <c r="B16" s="11" t="s">
        <v>7</v>
      </c>
      <c r="C16" s="12" t="s">
        <v>8</v>
      </c>
      <c r="D16" s="42"/>
      <c r="E16" s="13" t="s">
        <v>9</v>
      </c>
      <c r="F16" s="34"/>
      <c r="G16" s="14" t="s">
        <v>10</v>
      </c>
    </row>
    <row r="17" spans="1:7" s="2" customFormat="1" ht="27.95" customHeight="1">
      <c r="A17" s="52"/>
      <c r="B17" s="11" t="s">
        <v>7</v>
      </c>
      <c r="C17" s="12" t="s">
        <v>8</v>
      </c>
      <c r="D17" s="42"/>
      <c r="E17" s="13" t="s">
        <v>9</v>
      </c>
      <c r="F17" s="34"/>
      <c r="G17" s="14" t="s">
        <v>10</v>
      </c>
    </row>
    <row r="18" spans="1:7" s="2" customFormat="1" ht="27.95" customHeight="1">
      <c r="A18" s="52"/>
      <c r="B18" s="11" t="s">
        <v>7</v>
      </c>
      <c r="C18" s="12" t="s">
        <v>8</v>
      </c>
      <c r="D18" s="42"/>
      <c r="E18" s="13" t="s">
        <v>9</v>
      </c>
      <c r="F18" s="34"/>
      <c r="G18" s="14" t="s">
        <v>10</v>
      </c>
    </row>
    <row r="19" spans="1:7" s="2" customFormat="1" ht="27.95" customHeight="1">
      <c r="A19" s="52"/>
      <c r="B19" s="15" t="s">
        <v>7</v>
      </c>
      <c r="C19" s="16" t="s">
        <v>8</v>
      </c>
      <c r="D19" s="42"/>
      <c r="E19" s="17" t="s">
        <v>9</v>
      </c>
      <c r="F19" s="35"/>
      <c r="G19" s="18" t="s">
        <v>10</v>
      </c>
    </row>
    <row r="20" spans="1:7" s="2" customFormat="1" ht="27.95" customHeight="1" thickBot="1">
      <c r="A20" s="53"/>
      <c r="B20" s="54" t="s">
        <v>12</v>
      </c>
      <c r="C20" s="55"/>
      <c r="D20" s="55"/>
      <c r="E20" s="56"/>
      <c r="F20" s="36"/>
      <c r="G20" s="19" t="s">
        <v>10</v>
      </c>
    </row>
    <row r="21" spans="1:7" s="2" customFormat="1" ht="27.95" customHeight="1">
      <c r="A21" s="57" t="s">
        <v>13</v>
      </c>
      <c r="B21" s="6" t="s">
        <v>7</v>
      </c>
      <c r="C21" s="7" t="s">
        <v>8</v>
      </c>
      <c r="D21" s="41"/>
      <c r="E21" s="8" t="s">
        <v>9</v>
      </c>
      <c r="F21" s="37"/>
      <c r="G21" s="20" t="s">
        <v>10</v>
      </c>
    </row>
    <row r="22" spans="1:7" s="2" customFormat="1" ht="27.95" customHeight="1">
      <c r="A22" s="52"/>
      <c r="B22" s="15" t="s">
        <v>7</v>
      </c>
      <c r="C22" s="16" t="s">
        <v>8</v>
      </c>
      <c r="D22" s="43"/>
      <c r="E22" s="17" t="s">
        <v>9</v>
      </c>
      <c r="F22" s="38"/>
      <c r="G22" s="18" t="s">
        <v>10</v>
      </c>
    </row>
    <row r="23" spans="1:7" s="2" customFormat="1" ht="27.95" customHeight="1" thickBot="1">
      <c r="A23" s="53"/>
      <c r="B23" s="54" t="s">
        <v>12</v>
      </c>
      <c r="C23" s="55"/>
      <c r="D23" s="55"/>
      <c r="E23" s="56"/>
      <c r="F23" s="39"/>
      <c r="G23" s="21" t="s">
        <v>10</v>
      </c>
    </row>
    <row r="24" spans="1:7" s="2" customFormat="1" ht="27.95" customHeight="1" thickBot="1">
      <c r="A24" s="58" t="s">
        <v>14</v>
      </c>
      <c r="B24" s="59"/>
      <c r="C24" s="59"/>
      <c r="D24" s="59"/>
      <c r="E24" s="60"/>
      <c r="F24" s="40"/>
      <c r="G24" s="22" t="s">
        <v>10</v>
      </c>
    </row>
    <row r="25" spans="1:7" ht="26.1" customHeight="1" thickTop="1">
      <c r="A25" s="72" t="s">
        <v>15</v>
      </c>
      <c r="B25" s="73"/>
      <c r="C25" s="73"/>
      <c r="D25" s="73"/>
      <c r="E25" s="73"/>
      <c r="F25" s="73"/>
      <c r="G25" s="74"/>
    </row>
    <row r="26" spans="1:7" ht="26.1" customHeight="1">
      <c r="A26" s="23" t="s">
        <v>16</v>
      </c>
      <c r="G26" s="24"/>
    </row>
    <row r="27" spans="1:7" ht="31.5" customHeight="1">
      <c r="A27" s="25" t="s">
        <v>17</v>
      </c>
      <c r="B27" s="26"/>
      <c r="C27" s="44"/>
      <c r="D27" s="45"/>
      <c r="G27" s="24"/>
    </row>
    <row r="28" spans="1:7" ht="31.5" customHeight="1">
      <c r="A28" s="25" t="s">
        <v>18</v>
      </c>
      <c r="B28" s="26"/>
      <c r="C28" s="44"/>
      <c r="D28" s="45"/>
      <c r="G28" s="24"/>
    </row>
    <row r="29" spans="1:7" ht="31.5" customHeight="1">
      <c r="A29" s="25" t="s">
        <v>19</v>
      </c>
      <c r="B29" s="26"/>
      <c r="C29" s="44"/>
      <c r="D29" s="45"/>
      <c r="F29" s="26" t="s">
        <v>20</v>
      </c>
      <c r="G29" s="24"/>
    </row>
    <row r="30" spans="1:7" ht="31.5" customHeight="1" thickBot="1">
      <c r="A30" s="27" t="s">
        <v>21</v>
      </c>
      <c r="B30" s="28"/>
      <c r="C30" s="46"/>
      <c r="D30" s="47"/>
      <c r="E30" s="29"/>
      <c r="F30" s="29"/>
      <c r="G30" s="30"/>
    </row>
    <row r="31" spans="1:7" ht="9.9499999999999993" customHeight="1" thickTop="1">
      <c r="A31" s="26"/>
      <c r="B31" s="26"/>
      <c r="C31" s="26"/>
    </row>
    <row r="32" spans="1:7">
      <c r="A32" s="48" t="s">
        <v>22</v>
      </c>
      <c r="B32" s="48"/>
      <c r="C32" s="48"/>
      <c r="D32" s="48"/>
      <c r="E32" s="48"/>
      <c r="F32" s="48"/>
      <c r="G32" s="31"/>
    </row>
    <row r="33" spans="1:7">
      <c r="A33" s="48" t="s">
        <v>23</v>
      </c>
      <c r="B33" s="48"/>
      <c r="C33" s="48"/>
      <c r="D33" s="48"/>
      <c r="E33" s="48"/>
      <c r="F33" s="48"/>
      <c r="G33" s="48"/>
    </row>
    <row r="34" spans="1:7">
      <c r="A34" s="48" t="s">
        <v>24</v>
      </c>
      <c r="B34" s="48"/>
      <c r="C34" s="48"/>
      <c r="D34" s="48"/>
      <c r="E34" s="48"/>
      <c r="F34" s="48"/>
    </row>
    <row r="35" spans="1:7">
      <c r="A35" s="48" t="s">
        <v>25</v>
      </c>
      <c r="B35" s="48"/>
      <c r="C35" s="48"/>
      <c r="D35" s="48"/>
      <c r="E35" s="48"/>
      <c r="F35" s="48"/>
    </row>
    <row r="36" spans="1:7">
      <c r="A36" s="32" t="s">
        <v>26</v>
      </c>
    </row>
  </sheetData>
  <mergeCells count="17">
    <mergeCell ref="A24:E24"/>
    <mergeCell ref="A3:G3"/>
    <mergeCell ref="A5:A6"/>
    <mergeCell ref="B5:C5"/>
    <mergeCell ref="D5:G5"/>
    <mergeCell ref="B6:C6"/>
    <mergeCell ref="D6:G6"/>
    <mergeCell ref="B7:G7"/>
    <mergeCell ref="A9:A20"/>
    <mergeCell ref="B20:E20"/>
    <mergeCell ref="A21:A23"/>
    <mergeCell ref="B23:E23"/>
    <mergeCell ref="A25:G25"/>
    <mergeCell ref="A32:F32"/>
    <mergeCell ref="A33:G33"/>
    <mergeCell ref="A34:F34"/>
    <mergeCell ref="A35:F3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workbookViewId="0">
      <selection activeCell="I27" sqref="I27"/>
    </sheetView>
  </sheetViews>
  <sheetFormatPr defaultRowHeight="18.75"/>
  <cols>
    <col min="1" max="1" width="30.625" style="1" customWidth="1"/>
    <col min="2" max="2" width="5.125" style="1" bestFit="1" customWidth="1"/>
    <col min="3" max="3" width="8.375" style="1" customWidth="1"/>
    <col min="4" max="4" width="7.75" style="1" customWidth="1"/>
    <col min="5" max="5" width="6.875" style="1" customWidth="1"/>
    <col min="6" max="6" width="27.25" style="1" customWidth="1"/>
    <col min="7" max="7" width="5.75" style="1" customWidth="1"/>
    <col min="8" max="16384" width="9" style="1"/>
  </cols>
  <sheetData>
    <row r="1" spans="1:9">
      <c r="A1" s="1" t="s">
        <v>0</v>
      </c>
    </row>
    <row r="2" spans="1:9" hidden="1"/>
    <row r="3" spans="1:9" s="2" customFormat="1" ht="27.95" customHeight="1">
      <c r="A3" s="61" t="s">
        <v>27</v>
      </c>
      <c r="B3" s="61"/>
      <c r="C3" s="61"/>
      <c r="D3" s="61"/>
      <c r="E3" s="61"/>
      <c r="F3" s="61"/>
      <c r="G3" s="61"/>
    </row>
    <row r="4" spans="1:9" s="2" customFormat="1" ht="13.35" customHeight="1" thickBot="1">
      <c r="A4" s="3"/>
      <c r="B4" s="3"/>
      <c r="C4" s="3"/>
      <c r="D4" s="3"/>
      <c r="E4" s="3"/>
      <c r="F4" s="3"/>
      <c r="G4" s="3"/>
    </row>
    <row r="5" spans="1:9" s="2" customFormat="1" ht="27.95" customHeight="1" thickTop="1">
      <c r="A5" s="62" t="s">
        <v>2</v>
      </c>
      <c r="B5" s="64" t="s">
        <v>3</v>
      </c>
      <c r="C5" s="65"/>
      <c r="D5" s="66" t="s">
        <v>28</v>
      </c>
      <c r="E5" s="66"/>
      <c r="F5" s="66"/>
      <c r="G5" s="67"/>
    </row>
    <row r="6" spans="1:9" s="2" customFormat="1" ht="27.95" customHeight="1" thickBot="1">
      <c r="A6" s="63"/>
      <c r="B6" s="68" t="s">
        <v>4</v>
      </c>
      <c r="C6" s="69"/>
      <c r="D6" s="70" t="s">
        <v>29</v>
      </c>
      <c r="E6" s="70"/>
      <c r="F6" s="70"/>
      <c r="G6" s="71"/>
    </row>
    <row r="7" spans="1:9" s="2" customFormat="1" ht="27.95" customHeight="1" thickBot="1">
      <c r="A7" s="4" t="s">
        <v>5</v>
      </c>
      <c r="B7" s="49" t="s">
        <v>30</v>
      </c>
      <c r="C7" s="50"/>
      <c r="D7" s="50"/>
      <c r="E7" s="50"/>
      <c r="F7" s="50"/>
      <c r="G7" s="51"/>
    </row>
    <row r="8" spans="1:9" s="2" customFormat="1" ht="27.95" customHeight="1">
      <c r="A8" s="5"/>
      <c r="B8" s="6" t="s">
        <v>7</v>
      </c>
      <c r="C8" s="7" t="s">
        <v>31</v>
      </c>
      <c r="D8" s="41">
        <v>1</v>
      </c>
      <c r="E8" s="8" t="s">
        <v>9</v>
      </c>
      <c r="F8" s="33">
        <v>193500</v>
      </c>
      <c r="G8" s="9" t="s">
        <v>10</v>
      </c>
      <c r="I8" s="10"/>
    </row>
    <row r="9" spans="1:9" s="2" customFormat="1" ht="27.95" customHeight="1">
      <c r="A9" s="52" t="s">
        <v>11</v>
      </c>
      <c r="B9" s="11" t="s">
        <v>7</v>
      </c>
      <c r="C9" s="12" t="s">
        <v>31</v>
      </c>
      <c r="D9" s="42">
        <v>2</v>
      </c>
      <c r="E9" s="13" t="s">
        <v>9</v>
      </c>
      <c r="F9" s="34">
        <v>202200</v>
      </c>
      <c r="G9" s="14" t="s">
        <v>10</v>
      </c>
    </row>
    <row r="10" spans="1:9" s="2" customFormat="1" ht="27.95" customHeight="1">
      <c r="A10" s="52"/>
      <c r="B10" s="11" t="s">
        <v>7</v>
      </c>
      <c r="C10" s="12" t="s">
        <v>31</v>
      </c>
      <c r="D10" s="42">
        <v>3</v>
      </c>
      <c r="E10" s="13" t="s">
        <v>9</v>
      </c>
      <c r="F10" s="34">
        <v>195500</v>
      </c>
      <c r="G10" s="14" t="s">
        <v>10</v>
      </c>
    </row>
    <row r="11" spans="1:9" s="2" customFormat="1" ht="27.95" customHeight="1">
      <c r="A11" s="52"/>
      <c r="B11" s="11" t="s">
        <v>7</v>
      </c>
      <c r="C11" s="12" t="s">
        <v>31</v>
      </c>
      <c r="D11" s="42">
        <v>4</v>
      </c>
      <c r="E11" s="13" t="s">
        <v>9</v>
      </c>
      <c r="F11" s="34">
        <v>201000</v>
      </c>
      <c r="G11" s="14" t="s">
        <v>10</v>
      </c>
    </row>
    <row r="12" spans="1:9" s="2" customFormat="1" ht="27.95" customHeight="1">
      <c r="A12" s="52"/>
      <c r="B12" s="11" t="s">
        <v>7</v>
      </c>
      <c r="C12" s="12" t="s">
        <v>31</v>
      </c>
      <c r="D12" s="42">
        <v>5</v>
      </c>
      <c r="E12" s="13" t="s">
        <v>9</v>
      </c>
      <c r="F12" s="34">
        <v>198800</v>
      </c>
      <c r="G12" s="14" t="s">
        <v>10</v>
      </c>
    </row>
    <row r="13" spans="1:9" s="2" customFormat="1" ht="27.95" customHeight="1">
      <c r="A13" s="52"/>
      <c r="B13" s="11" t="s">
        <v>7</v>
      </c>
      <c r="C13" s="12" t="s">
        <v>31</v>
      </c>
      <c r="D13" s="42">
        <v>6</v>
      </c>
      <c r="E13" s="13" t="s">
        <v>9</v>
      </c>
      <c r="F13" s="34">
        <v>197800</v>
      </c>
      <c r="G13" s="14" t="s">
        <v>10</v>
      </c>
    </row>
    <row r="14" spans="1:9" s="2" customFormat="1" ht="27.95" customHeight="1">
      <c r="A14" s="52"/>
      <c r="B14" s="11" t="s">
        <v>7</v>
      </c>
      <c r="C14" s="12" t="s">
        <v>31</v>
      </c>
      <c r="D14" s="42">
        <v>7</v>
      </c>
      <c r="E14" s="13" t="s">
        <v>9</v>
      </c>
      <c r="F14" s="34">
        <v>202500</v>
      </c>
      <c r="G14" s="14" t="s">
        <v>10</v>
      </c>
    </row>
    <row r="15" spans="1:9" s="2" customFormat="1" ht="27.95" customHeight="1">
      <c r="A15" s="52"/>
      <c r="B15" s="11" t="s">
        <v>7</v>
      </c>
      <c r="C15" s="12" t="s">
        <v>31</v>
      </c>
      <c r="D15" s="42">
        <v>8</v>
      </c>
      <c r="E15" s="13" t="s">
        <v>9</v>
      </c>
      <c r="F15" s="34">
        <v>200000</v>
      </c>
      <c r="G15" s="14" t="s">
        <v>10</v>
      </c>
    </row>
    <row r="16" spans="1:9" s="2" customFormat="1" ht="27.95" customHeight="1">
      <c r="A16" s="52"/>
      <c r="B16" s="11" t="s">
        <v>7</v>
      </c>
      <c r="C16" s="12" t="s">
        <v>31</v>
      </c>
      <c r="D16" s="42">
        <v>9</v>
      </c>
      <c r="E16" s="13" t="s">
        <v>9</v>
      </c>
      <c r="F16" s="34">
        <v>200000</v>
      </c>
      <c r="G16" s="14" t="s">
        <v>10</v>
      </c>
    </row>
    <row r="17" spans="1:7" s="2" customFormat="1" ht="27.95" customHeight="1">
      <c r="A17" s="52"/>
      <c r="B17" s="11" t="s">
        <v>7</v>
      </c>
      <c r="C17" s="12" t="s">
        <v>31</v>
      </c>
      <c r="D17" s="42">
        <v>10</v>
      </c>
      <c r="E17" s="13" t="s">
        <v>9</v>
      </c>
      <c r="F17" s="34">
        <v>200000</v>
      </c>
      <c r="G17" s="14" t="s">
        <v>10</v>
      </c>
    </row>
    <row r="18" spans="1:7" s="2" customFormat="1" ht="27.95" customHeight="1">
      <c r="A18" s="52"/>
      <c r="B18" s="11" t="s">
        <v>7</v>
      </c>
      <c r="C18" s="12" t="s">
        <v>31</v>
      </c>
      <c r="D18" s="42">
        <v>11</v>
      </c>
      <c r="E18" s="13" t="s">
        <v>9</v>
      </c>
      <c r="F18" s="34">
        <v>200000</v>
      </c>
      <c r="G18" s="14" t="s">
        <v>10</v>
      </c>
    </row>
    <row r="19" spans="1:7" s="2" customFormat="1" ht="27.95" customHeight="1">
      <c r="A19" s="52"/>
      <c r="B19" s="15" t="s">
        <v>7</v>
      </c>
      <c r="C19" s="16" t="s">
        <v>31</v>
      </c>
      <c r="D19" s="42">
        <v>12</v>
      </c>
      <c r="E19" s="17" t="s">
        <v>9</v>
      </c>
      <c r="F19" s="35">
        <v>200000</v>
      </c>
      <c r="G19" s="18" t="s">
        <v>10</v>
      </c>
    </row>
    <row r="20" spans="1:7" s="2" customFormat="1" ht="27.95" customHeight="1" thickBot="1">
      <c r="A20" s="53"/>
      <c r="B20" s="54" t="s">
        <v>12</v>
      </c>
      <c r="C20" s="55"/>
      <c r="D20" s="55"/>
      <c r="E20" s="56"/>
      <c r="F20" s="36">
        <f>SUM(F8:F19)</f>
        <v>2391300</v>
      </c>
      <c r="G20" s="19" t="s">
        <v>10</v>
      </c>
    </row>
    <row r="21" spans="1:7" s="2" customFormat="1" ht="27.95" customHeight="1">
      <c r="A21" s="57" t="s">
        <v>13</v>
      </c>
      <c r="B21" s="6" t="s">
        <v>7</v>
      </c>
      <c r="C21" s="7" t="s">
        <v>31</v>
      </c>
      <c r="D21" s="41">
        <v>6</v>
      </c>
      <c r="E21" s="8" t="s">
        <v>9</v>
      </c>
      <c r="F21" s="37">
        <v>200000</v>
      </c>
      <c r="G21" s="20" t="s">
        <v>10</v>
      </c>
    </row>
    <row r="22" spans="1:7" s="2" customFormat="1" ht="27.95" customHeight="1">
      <c r="A22" s="52"/>
      <c r="B22" s="15" t="s">
        <v>7</v>
      </c>
      <c r="C22" s="16" t="s">
        <v>31</v>
      </c>
      <c r="D22" s="43">
        <v>12</v>
      </c>
      <c r="E22" s="17" t="s">
        <v>9</v>
      </c>
      <c r="F22" s="38">
        <v>200000</v>
      </c>
      <c r="G22" s="18" t="s">
        <v>10</v>
      </c>
    </row>
    <row r="23" spans="1:7" s="2" customFormat="1" ht="27.95" customHeight="1" thickBot="1">
      <c r="A23" s="53"/>
      <c r="B23" s="54" t="s">
        <v>12</v>
      </c>
      <c r="C23" s="55"/>
      <c r="D23" s="55"/>
      <c r="E23" s="56"/>
      <c r="F23" s="39">
        <f>SUM(F21:F22)</f>
        <v>400000</v>
      </c>
      <c r="G23" s="21" t="s">
        <v>10</v>
      </c>
    </row>
    <row r="24" spans="1:7" s="2" customFormat="1" ht="27.95" customHeight="1" thickBot="1">
      <c r="A24" s="58" t="s">
        <v>14</v>
      </c>
      <c r="B24" s="59"/>
      <c r="C24" s="59"/>
      <c r="D24" s="59"/>
      <c r="E24" s="60"/>
      <c r="F24" s="40">
        <f>SUM(F20,F23)</f>
        <v>2791300</v>
      </c>
      <c r="G24" s="22" t="s">
        <v>10</v>
      </c>
    </row>
    <row r="25" spans="1:7" ht="26.1" customHeight="1" thickTop="1">
      <c r="A25" s="72" t="s">
        <v>15</v>
      </c>
      <c r="B25" s="73"/>
      <c r="C25" s="73"/>
      <c r="D25" s="73"/>
      <c r="E25" s="73"/>
      <c r="F25" s="73"/>
      <c r="G25" s="74"/>
    </row>
    <row r="26" spans="1:7" ht="26.1" customHeight="1">
      <c r="A26" s="23" t="s">
        <v>16</v>
      </c>
      <c r="G26" s="24"/>
    </row>
    <row r="27" spans="1:7" ht="31.5" customHeight="1">
      <c r="A27" s="25" t="s">
        <v>17</v>
      </c>
      <c r="B27" s="26"/>
      <c r="C27" s="44" t="s">
        <v>32</v>
      </c>
      <c r="D27" s="45"/>
      <c r="G27" s="24"/>
    </row>
    <row r="28" spans="1:7" ht="31.5" customHeight="1">
      <c r="A28" s="25" t="s">
        <v>18</v>
      </c>
      <c r="B28" s="26"/>
      <c r="C28" s="44" t="s">
        <v>33</v>
      </c>
      <c r="D28" s="45"/>
      <c r="G28" s="24"/>
    </row>
    <row r="29" spans="1:7" ht="31.5" customHeight="1">
      <c r="A29" s="25" t="s">
        <v>19</v>
      </c>
      <c r="B29" s="26"/>
      <c r="C29" s="44" t="s">
        <v>34</v>
      </c>
      <c r="D29" s="45"/>
      <c r="F29" s="26" t="s">
        <v>20</v>
      </c>
      <c r="G29" s="24"/>
    </row>
    <row r="30" spans="1:7" ht="31.5" customHeight="1" thickBot="1">
      <c r="A30" s="27" t="s">
        <v>21</v>
      </c>
      <c r="B30" s="28"/>
      <c r="C30" s="46" t="s">
        <v>35</v>
      </c>
      <c r="D30" s="47"/>
      <c r="E30" s="29"/>
      <c r="F30" s="29"/>
      <c r="G30" s="30"/>
    </row>
    <row r="31" spans="1:7" ht="9.9499999999999993" customHeight="1" thickTop="1">
      <c r="A31" s="26"/>
      <c r="B31" s="26"/>
      <c r="C31" s="26"/>
    </row>
    <row r="32" spans="1:7">
      <c r="A32" s="48" t="s">
        <v>22</v>
      </c>
      <c r="B32" s="48"/>
      <c r="C32" s="48"/>
      <c r="D32" s="48"/>
      <c r="E32" s="48"/>
      <c r="F32" s="48"/>
      <c r="G32" s="31"/>
    </row>
    <row r="33" spans="1:7">
      <c r="A33" s="48" t="s">
        <v>23</v>
      </c>
      <c r="B33" s="48"/>
      <c r="C33" s="48"/>
      <c r="D33" s="48"/>
      <c r="E33" s="48"/>
      <c r="F33" s="48"/>
      <c r="G33" s="48"/>
    </row>
    <row r="34" spans="1:7">
      <c r="A34" s="48" t="s">
        <v>24</v>
      </c>
      <c r="B34" s="48"/>
      <c r="C34" s="48"/>
      <c r="D34" s="48"/>
      <c r="E34" s="48"/>
      <c r="F34" s="48"/>
    </row>
    <row r="35" spans="1:7">
      <c r="A35" s="48" t="s">
        <v>25</v>
      </c>
      <c r="B35" s="48"/>
      <c r="C35" s="48"/>
      <c r="D35" s="48"/>
      <c r="E35" s="48"/>
      <c r="F35" s="48"/>
    </row>
    <row r="36" spans="1:7">
      <c r="A36" s="32" t="s">
        <v>26</v>
      </c>
    </row>
  </sheetData>
  <mergeCells count="17">
    <mergeCell ref="A35:F35"/>
    <mergeCell ref="A33:G33"/>
    <mergeCell ref="A5:A6"/>
    <mergeCell ref="A21:A23"/>
    <mergeCell ref="A24:E24"/>
    <mergeCell ref="B5:C5"/>
    <mergeCell ref="B6:C6"/>
    <mergeCell ref="D5:G5"/>
    <mergeCell ref="D6:G6"/>
    <mergeCell ref="B20:E20"/>
    <mergeCell ref="B23:E23"/>
    <mergeCell ref="B7:G7"/>
    <mergeCell ref="A9:A20"/>
    <mergeCell ref="A3:G3"/>
    <mergeCell ref="A25:G25"/>
    <mergeCell ref="A32:F32"/>
    <mergeCell ref="A34:F3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FB3E9D8FA6454EB06B3B91D2520E68" ma:contentTypeVersion="10" ma:contentTypeDescription="新しいドキュメントを作成します。" ma:contentTypeScope="" ma:versionID="1cdd9981df27ff5a432f414395f2c13f">
  <xsd:schema xmlns:xsd="http://www.w3.org/2001/XMLSchema" xmlns:xs="http://www.w3.org/2001/XMLSchema" xmlns:p="http://schemas.microsoft.com/office/2006/metadata/properties" xmlns:ns2="1f292b51-0ee9-4aa3-9d4e-bc10d84ca8dd" xmlns:ns3="9b93104d-ca8e-474b-9178-d207c18f4855" targetNamespace="http://schemas.microsoft.com/office/2006/metadata/properties" ma:root="true" ma:fieldsID="d8b944bed7ab0251d63df0396c3aa352" ns2:_="" ns3:_="">
    <xsd:import namespace="1f292b51-0ee9-4aa3-9d4e-bc10d84ca8dd"/>
    <xsd:import namespace="9b93104d-ca8e-474b-9178-d207c18f48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92b51-0ee9-4aa3-9d4e-bc10d84ca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3104d-ca8e-474b-9178-d207c18f485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04f5693-45b5-41df-a815-791263803d94}" ma:internalName="TaxCatchAll" ma:showField="CatchAllData" ma:web="9b93104d-ca8e-474b-9178-d207c18f4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93104d-ca8e-474b-9178-d207c18f4855" xsi:nil="true"/>
    <lcf76f155ced4ddcb4097134ff3c332f xmlns="1f292b51-0ee9-4aa3-9d4e-bc10d84ca8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F9FE54-AA13-4300-AB99-7E9F9884E8CC}"/>
</file>

<file path=customXml/itemProps2.xml><?xml version="1.0" encoding="utf-8"?>
<ds:datastoreItem xmlns:ds="http://schemas.openxmlformats.org/officeDocument/2006/customXml" ds:itemID="{45134485-BF12-4231-853A-6C918B44B6EC}"/>
</file>

<file path=customXml/itemProps3.xml><?xml version="1.0" encoding="utf-8"?>
<ds:datastoreItem xmlns:ds="http://schemas.openxmlformats.org/officeDocument/2006/customXml" ds:itemID="{ED5A62B8-5652-438C-9DBD-609BF8ABE6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丸山拓郎</dc:creator>
  <cp:keywords/>
  <dc:description/>
  <cp:lastModifiedBy>（榛高）飯塚 正明</cp:lastModifiedBy>
  <cp:revision/>
  <dcterms:created xsi:type="dcterms:W3CDTF">2020-05-21T02:05:53Z</dcterms:created>
  <dcterms:modified xsi:type="dcterms:W3CDTF">2026-07-03T01:30:36Z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0x01010051FB3E9D8FA6454EB06B3B91D2520E68</vt:lpwstr>
  </property>
  <property fmtid="{D5CDD505-2E9C-101B-9397-08002B2CF9AE}" pid="3" name="MediaServiceImageTags">
    <vt:lpwstr/>
  </property>
</Properties>
</file>